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j_000\OneDrive for Business\"/>
    </mc:Choice>
  </mc:AlternateContent>
  <bookViews>
    <workbookView xWindow="0" yWindow="3000" windowWidth="19440" windowHeight="8910"/>
  </bookViews>
  <sheets>
    <sheet name="Expense claim" sheetId="1" r:id="rId1"/>
  </sheets>
  <definedNames>
    <definedName name="_xlnm.Print_Area" localSheetId="0">'Expense claim'!$A$1:$G$32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24" i="1"/>
  <c r="E20" i="1"/>
  <c r="E21" i="1"/>
  <c r="E22" i="1"/>
  <c r="E19" i="1"/>
  <c r="E10" i="1"/>
  <c r="E11" i="1"/>
  <c r="E12" i="1"/>
  <c r="E13" i="1"/>
  <c r="E14" i="1"/>
  <c r="E15" i="1"/>
  <c r="E16" i="1"/>
  <c r="E24" i="1" l="1"/>
  <c r="C24" i="1" s="1"/>
</calcChain>
</file>

<file path=xl/sharedStrings.xml><?xml version="1.0" encoding="utf-8"?>
<sst xmlns="http://schemas.openxmlformats.org/spreadsheetml/2006/main" count="20" uniqueCount="20">
  <si>
    <t>Name</t>
  </si>
  <si>
    <t>Approved by</t>
  </si>
  <si>
    <t>Expense description</t>
  </si>
  <si>
    <r>
      <t xml:space="preserve">Total
</t>
    </r>
    <r>
      <rPr>
        <sz val="9"/>
        <color theme="1"/>
        <rFont val="Calibri"/>
        <family val="2"/>
        <scheme val="minor"/>
      </rPr>
      <t>including GST</t>
    </r>
  </si>
  <si>
    <r>
      <t xml:space="preserve">Total
</t>
    </r>
    <r>
      <rPr>
        <sz val="9"/>
        <color theme="1"/>
        <rFont val="Calibri"/>
        <family val="2"/>
        <scheme val="minor"/>
      </rPr>
      <t>not including GST</t>
    </r>
  </si>
  <si>
    <r>
      <t xml:space="preserve">Account no.
</t>
    </r>
    <r>
      <rPr>
        <sz val="9"/>
        <color theme="1"/>
        <rFont val="Calibri"/>
        <family val="2"/>
        <scheme val="minor"/>
      </rPr>
      <t>for the treasurer</t>
    </r>
  </si>
  <si>
    <t>kms</t>
  </si>
  <si>
    <t>GST amount</t>
  </si>
  <si>
    <t>for the treasurer</t>
  </si>
  <si>
    <t>Cheque number</t>
  </si>
  <si>
    <t>Date paid</t>
  </si>
  <si>
    <t>Totals</t>
  </si>
  <si>
    <t>GST - 1250</t>
  </si>
  <si>
    <t>Date</t>
  </si>
  <si>
    <t>Calgary Inter-Mennonite Church - Expense claim</t>
  </si>
  <si>
    <r>
      <t xml:space="preserve">Complete this form and email it to </t>
    </r>
    <r>
      <rPr>
        <sz val="11"/>
        <color theme="4" tint="-0.249977111117893"/>
        <rFont val="Calibri"/>
        <family val="2"/>
        <scheme val="minor"/>
      </rPr>
      <t>treasurer@cimchurch.org</t>
    </r>
    <r>
      <rPr>
        <sz val="11"/>
        <rFont val="Calibri"/>
        <family val="2"/>
        <scheme val="minor"/>
      </rPr>
      <t xml:space="preserve"> along with scanned copies of all of the related receipts. 
Or give paper copies to the treasurer.</t>
    </r>
  </si>
  <si>
    <t>Mileage expenses ($0.52/km)</t>
  </si>
  <si>
    <t>The signature or name of your committee chairperson, or someone else on council.  Approval is not required for smaller amounts.</t>
  </si>
  <si>
    <r>
      <t>Committee name</t>
    </r>
    <r>
      <rPr>
        <sz val="14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(optional)</t>
    </r>
  </si>
  <si>
    <t>revised 2015-03-07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</si>
</sst>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2" fillId="0" borderId="2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7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 applyProtection="1">
      <alignment vertical="top" wrapText="1"/>
      <protection locked="0"/>
    </xf>
    <xf numFmtId="0" fontId="1" fillId="2" borderId="4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49" fontId="2" fillId="0" borderId="3" xfId="0" applyNumberFormat="1" applyFont="1" applyBorder="1" applyAlignment="1" applyProtection="1">
      <alignment horizontal="left" wrapText="1"/>
      <protection locked="0"/>
    </xf>
    <xf numFmtId="49" fontId="2" fillId="2" borderId="1" xfId="0" applyNumberFormat="1" applyFont="1" applyFill="1" applyBorder="1" applyAlignment="1" applyProtection="1">
      <alignment horizontal="left" wrapText="1"/>
      <protection locked="0"/>
    </xf>
    <xf numFmtId="49" fontId="2" fillId="2" borderId="3" xfId="0" applyNumberFormat="1" applyFont="1" applyFill="1" applyBorder="1" applyAlignment="1" applyProtection="1">
      <alignment horizontal="left" wrapText="1"/>
      <protection locked="0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cimchurch.org?subject=Expense%20clai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showGridLines="0" tabSelected="1" zoomScaleNormal="100" workbookViewId="0">
      <selection activeCell="C2" sqref="C2:E2"/>
    </sheetView>
  </sheetViews>
  <sheetFormatPr defaultRowHeight="18.75" x14ac:dyDescent="0.25"/>
  <cols>
    <col min="1" max="1" width="4.28515625" style="1" customWidth="1"/>
    <col min="2" max="2" width="58.140625" style="1" customWidth="1"/>
    <col min="3" max="6" width="15.85546875" style="1" customWidth="1"/>
    <col min="7" max="7" width="4.42578125" style="1" customWidth="1"/>
    <col min="8" max="16384" width="9.140625" style="1"/>
  </cols>
  <sheetData>
    <row r="1" spans="2:6" ht="29.25" customHeight="1" x14ac:dyDescent="0.25">
      <c r="B1" s="34" t="s">
        <v>14</v>
      </c>
      <c r="C1" s="34"/>
      <c r="D1" s="34"/>
      <c r="E1" s="34"/>
      <c r="F1" s="34"/>
    </row>
    <row r="2" spans="2:6" ht="28.5" customHeight="1" x14ac:dyDescent="0.3">
      <c r="B2" s="22" t="s">
        <v>0</v>
      </c>
      <c r="C2" s="37"/>
      <c r="D2" s="37"/>
      <c r="E2" s="37"/>
    </row>
    <row r="3" spans="2:6" ht="28.5" customHeight="1" x14ac:dyDescent="0.3">
      <c r="B3" s="22" t="s">
        <v>13</v>
      </c>
      <c r="C3" s="38"/>
      <c r="D3" s="38"/>
      <c r="E3" s="38"/>
    </row>
    <row r="4" spans="2:6" ht="28.5" customHeight="1" x14ac:dyDescent="0.3">
      <c r="B4" s="22" t="s">
        <v>1</v>
      </c>
      <c r="C4" s="38"/>
      <c r="D4" s="38"/>
      <c r="E4" s="38"/>
      <c r="F4" s="27"/>
    </row>
    <row r="5" spans="2:6" ht="15" customHeight="1" x14ac:dyDescent="0.25">
      <c r="B5" s="36" t="s">
        <v>17</v>
      </c>
      <c r="C5" s="36"/>
      <c r="D5" s="36"/>
      <c r="E5" s="36"/>
      <c r="F5" s="36"/>
    </row>
    <row r="6" spans="2:6" ht="28.5" customHeight="1" x14ac:dyDescent="0.3">
      <c r="B6" s="22" t="s">
        <v>18</v>
      </c>
      <c r="C6" s="37"/>
      <c r="D6" s="37"/>
      <c r="E6" s="37"/>
      <c r="F6" s="32"/>
    </row>
    <row r="7" spans="2:6" ht="11.25" customHeight="1" x14ac:dyDescent="0.25"/>
    <row r="8" spans="2:6" ht="30.75" customHeight="1" x14ac:dyDescent="0.25">
      <c r="B8" s="31" t="s">
        <v>2</v>
      </c>
      <c r="C8" s="20" t="s">
        <v>3</v>
      </c>
      <c r="D8" s="20" t="s">
        <v>7</v>
      </c>
      <c r="E8" s="20" t="s">
        <v>4</v>
      </c>
      <c r="F8" s="21" t="s">
        <v>5</v>
      </c>
    </row>
    <row r="9" spans="2:6" x14ac:dyDescent="0.25">
      <c r="B9" s="28"/>
      <c r="C9" s="14"/>
      <c r="D9" s="14"/>
      <c r="E9" s="4">
        <f>MAX(0,C9-D9)</f>
        <v>0</v>
      </c>
      <c r="F9" s="17"/>
    </row>
    <row r="10" spans="2:6" x14ac:dyDescent="0.25">
      <c r="B10" s="28"/>
      <c r="C10" s="14"/>
      <c r="D10" s="14"/>
      <c r="E10" s="4">
        <f t="shared" ref="E10:E16" si="0">C10-D10</f>
        <v>0</v>
      </c>
      <c r="F10" s="17"/>
    </row>
    <row r="11" spans="2:6" x14ac:dyDescent="0.25">
      <c r="B11" s="28"/>
      <c r="C11" s="14"/>
      <c r="D11" s="14"/>
      <c r="E11" s="4">
        <f t="shared" si="0"/>
        <v>0</v>
      </c>
      <c r="F11" s="17"/>
    </row>
    <row r="12" spans="2:6" x14ac:dyDescent="0.25">
      <c r="B12" s="28"/>
      <c r="C12" s="14"/>
      <c r="D12" s="14"/>
      <c r="E12" s="4">
        <f t="shared" si="0"/>
        <v>0</v>
      </c>
      <c r="F12" s="17"/>
    </row>
    <row r="13" spans="2:6" x14ac:dyDescent="0.25">
      <c r="B13" s="28"/>
      <c r="C13" s="14"/>
      <c r="D13" s="14"/>
      <c r="E13" s="4">
        <f t="shared" si="0"/>
        <v>0</v>
      </c>
      <c r="F13" s="17"/>
    </row>
    <row r="14" spans="2:6" x14ac:dyDescent="0.25">
      <c r="B14" s="28"/>
      <c r="C14" s="14"/>
      <c r="D14" s="14"/>
      <c r="E14" s="4">
        <f t="shared" si="0"/>
        <v>0</v>
      </c>
      <c r="F14" s="17"/>
    </row>
    <row r="15" spans="2:6" x14ac:dyDescent="0.25">
      <c r="B15" s="28"/>
      <c r="C15" s="14"/>
      <c r="D15" s="14"/>
      <c r="E15" s="4">
        <f t="shared" si="0"/>
        <v>0</v>
      </c>
      <c r="F15" s="17"/>
    </row>
    <row r="16" spans="2:6" x14ac:dyDescent="0.25">
      <c r="B16" s="28"/>
      <c r="C16" s="14"/>
      <c r="D16" s="14"/>
      <c r="E16" s="4">
        <f t="shared" si="0"/>
        <v>0</v>
      </c>
      <c r="F16" s="17"/>
    </row>
    <row r="17" spans="2:6" ht="8.25" customHeight="1" x14ac:dyDescent="0.25">
      <c r="B17" s="3"/>
      <c r="C17" s="3"/>
      <c r="D17" s="3"/>
      <c r="E17" s="3"/>
      <c r="F17" s="18"/>
    </row>
    <row r="18" spans="2:6" ht="29.25" customHeight="1" x14ac:dyDescent="0.25">
      <c r="B18" s="31" t="s">
        <v>16</v>
      </c>
      <c r="C18" s="20" t="s">
        <v>6</v>
      </c>
      <c r="D18" s="20"/>
      <c r="E18" s="20"/>
      <c r="F18" s="21"/>
    </row>
    <row r="19" spans="2:6" x14ac:dyDescent="0.25">
      <c r="B19" s="28"/>
      <c r="C19" s="15"/>
      <c r="D19" s="5">
        <v>0</v>
      </c>
      <c r="E19" s="4">
        <f>C19*0.52</f>
        <v>0</v>
      </c>
      <c r="F19" s="16">
        <v>5550</v>
      </c>
    </row>
    <row r="20" spans="2:6" x14ac:dyDescent="0.25">
      <c r="B20" s="28"/>
      <c r="C20" s="15"/>
      <c r="D20" s="5">
        <v>0</v>
      </c>
      <c r="E20" s="4">
        <f t="shared" ref="E20:E22" si="1">C20*0.52</f>
        <v>0</v>
      </c>
      <c r="F20" s="16">
        <v>5550</v>
      </c>
    </row>
    <row r="21" spans="2:6" x14ac:dyDescent="0.25">
      <c r="B21" s="28"/>
      <c r="C21" s="15"/>
      <c r="D21" s="5">
        <v>0</v>
      </c>
      <c r="E21" s="4">
        <f t="shared" si="1"/>
        <v>0</v>
      </c>
      <c r="F21" s="16">
        <v>5550</v>
      </c>
    </row>
    <row r="22" spans="2:6" x14ac:dyDescent="0.25">
      <c r="B22" s="28"/>
      <c r="C22" s="15"/>
      <c r="D22" s="5">
        <v>0</v>
      </c>
      <c r="E22" s="4">
        <f t="shared" si="1"/>
        <v>0</v>
      </c>
      <c r="F22" s="16">
        <v>5550</v>
      </c>
    </row>
    <row r="23" spans="2:6" ht="9.75" customHeight="1" x14ac:dyDescent="0.25">
      <c r="B23" s="2"/>
      <c r="C23" s="3"/>
      <c r="D23" s="12"/>
      <c r="E23" s="13"/>
      <c r="F23" s="19"/>
    </row>
    <row r="24" spans="2:6" s="24" customFormat="1" ht="30" customHeight="1" x14ac:dyDescent="0.25">
      <c r="B24" s="30" t="s">
        <v>11</v>
      </c>
      <c r="C24" s="25">
        <f>D24+E24</f>
        <v>0</v>
      </c>
      <c r="D24" s="25">
        <f>SUM(D9:D22)</f>
        <v>0</v>
      </c>
      <c r="E24" s="25">
        <f>SUM(E9:E22)</f>
        <v>0</v>
      </c>
      <c r="F24" s="26" t="s">
        <v>12</v>
      </c>
    </row>
    <row r="25" spans="2:6" ht="9" customHeight="1" x14ac:dyDescent="0.25"/>
    <row r="26" spans="2:6" ht="15.75" customHeight="1" x14ac:dyDescent="0.25">
      <c r="B26" s="29" t="s">
        <v>8</v>
      </c>
      <c r="C26" s="7"/>
      <c r="D26" s="7"/>
      <c r="E26" s="7"/>
      <c r="F26" s="8"/>
    </row>
    <row r="27" spans="2:6" ht="21.75" customHeight="1" x14ac:dyDescent="0.3">
      <c r="B27" s="23" t="s">
        <v>9</v>
      </c>
      <c r="C27" s="39"/>
      <c r="D27" s="39"/>
      <c r="E27" s="39"/>
      <c r="F27" s="9"/>
    </row>
    <row r="28" spans="2:6" ht="30" customHeight="1" x14ac:dyDescent="0.3">
      <c r="B28" s="23" t="s">
        <v>10</v>
      </c>
      <c r="C28" s="40"/>
      <c r="D28" s="40"/>
      <c r="E28" s="40"/>
      <c r="F28" s="9"/>
    </row>
    <row r="29" spans="2:6" ht="11.25" customHeight="1" x14ac:dyDescent="0.25">
      <c r="B29" s="10"/>
      <c r="C29" s="6"/>
      <c r="D29" s="6"/>
      <c r="E29" s="6"/>
      <c r="F29" s="11"/>
    </row>
    <row r="30" spans="2:6" ht="9" customHeight="1" x14ac:dyDescent="0.25"/>
    <row r="31" spans="2:6" ht="34.5" customHeight="1" x14ac:dyDescent="0.25">
      <c r="B31" s="33" t="s">
        <v>15</v>
      </c>
      <c r="C31" s="33"/>
      <c r="D31" s="33"/>
      <c r="E31" s="33"/>
      <c r="F31" s="33"/>
    </row>
    <row r="32" spans="2:6" x14ac:dyDescent="0.25">
      <c r="D32" s="35" t="s">
        <v>19</v>
      </c>
      <c r="E32" s="35"/>
      <c r="F32" s="35"/>
    </row>
  </sheetData>
  <sheetProtection sheet="1" objects="1" scenarios="1" insertRows="0" selectLockedCells="1"/>
  <mergeCells count="10">
    <mergeCell ref="B31:F31"/>
    <mergeCell ref="B1:F1"/>
    <mergeCell ref="D32:F32"/>
    <mergeCell ref="C28:E28"/>
    <mergeCell ref="B5:F5"/>
    <mergeCell ref="C2:E2"/>
    <mergeCell ref="C3:E3"/>
    <mergeCell ref="C4:E4"/>
    <mergeCell ref="C6:E6"/>
    <mergeCell ref="C27:E27"/>
  </mergeCells>
  <conditionalFormatting sqref="E9:E16">
    <cfRule type="cellIs" dxfId="2" priority="3" operator="equal">
      <formula>0</formula>
    </cfRule>
  </conditionalFormatting>
  <conditionalFormatting sqref="E19:E22">
    <cfRule type="cellIs" dxfId="1" priority="2" operator="equal">
      <formula>0</formula>
    </cfRule>
  </conditionalFormatting>
  <conditionalFormatting sqref="C24:E24">
    <cfRule type="cellIs" dxfId="0" priority="1" operator="equal">
      <formula>0</formula>
    </cfRule>
  </conditionalFormatting>
  <hyperlinks>
    <hyperlink ref="B31:F31" r:id="rId1" display="Complete this form and email it to treasurer@cimchurch.org along with scanned copies of all of the related receipts."/>
  </hyperlinks>
  <pageMargins left="0.78740157480314965" right="0.78740157480314965" top="0.39370078740157483" bottom="0.39370078740157483" header="0.39370078740157483" footer="0.39370078740157483"/>
  <pageSetup scale="8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07D4B8DCFE2C46B6BCD74C1259D043" ma:contentTypeVersion="2" ma:contentTypeDescription="Create a new document." ma:contentTypeScope="" ma:versionID="85f37ee48b2f46ceca91724eb2c53506">
  <xsd:schema xmlns:xsd="http://www.w3.org/2001/XMLSchema" xmlns:xs="http://www.w3.org/2001/XMLSchema" xmlns:p="http://schemas.microsoft.com/office/2006/metadata/properties" xmlns:ns3="9f88858c-7421-4922-a271-5c6c73174abc" targetNamespace="http://schemas.microsoft.com/office/2006/metadata/properties" ma:root="true" ma:fieldsID="c77098f6e48820262a51d33ccffff3e8" ns3:_="">
    <xsd:import namespace="9f88858c-7421-4922-a271-5c6c73174a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8858c-7421-4922-a271-5c6c73174a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524B8E-AE6E-4B64-BC8A-16B159AE192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f88858c-7421-4922-a271-5c6c73174ab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1488BE-66DE-4694-8B0B-B99ADA208C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E725B7-B48D-4BEA-8E46-AF9E59F4E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88858c-7421-4922-a271-5c6c73174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</vt:lpstr>
      <vt:lpstr>'Expense claim'!Print_Area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Janzen</dc:creator>
  <cp:lastModifiedBy>Leon Janzen</cp:lastModifiedBy>
  <cp:lastPrinted>2015-03-07T17:09:27Z</cp:lastPrinted>
  <dcterms:created xsi:type="dcterms:W3CDTF">2015-03-02T04:32:50Z</dcterms:created>
  <dcterms:modified xsi:type="dcterms:W3CDTF">2015-05-02T22:41:13Z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0x0101003B07D4B8DCFE2C46B6BCD74C1259D043</vt:lpwstr>
  </property>
</Properties>
</file>